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56" windowHeight="9672" activeTab="0"/>
  </bookViews>
  <sheets>
    <sheet name="Лист3 (2)" sheetId="1" r:id="rId1"/>
  </sheets>
  <definedNames/>
  <calcPr fullCalcOnLoad="1" refMode="R1C1"/>
</workbook>
</file>

<file path=xl/sharedStrings.xml><?xml version="1.0" encoding="utf-8"?>
<sst xmlns="http://schemas.openxmlformats.org/spreadsheetml/2006/main" count="125" uniqueCount="103">
  <si>
    <t>Объект закупки</t>
  </si>
  <si>
    <t>Основные характеристики объекта закупки</t>
  </si>
  <si>
    <t>Цены поставщиков (исполнителей, подрядчиков), рублей</t>
  </si>
  <si>
    <t>Количество</t>
  </si>
  <si>
    <t>№ п/п</t>
  </si>
  <si>
    <t>Ед. изм.</t>
  </si>
  <si>
    <t>Расчет начальной (максимальной) цены по позиции*</t>
  </si>
  <si>
    <t>Используемый метод определения начальной (максимальной) цены договора: метод сопоставления рыночных цен</t>
  </si>
  <si>
    <t>Обоснование выбранного метода обоснования начальной (максимальной) цены контракта: метод сопоставимых рыночных цен (анализа рынка) является приоритетным для определения 
 и обоснования начальной (максимальной) цены договора</t>
  </si>
  <si>
    <t>шт.</t>
  </si>
  <si>
    <t>средняя цена</t>
  </si>
  <si>
    <t>№ 1</t>
  </si>
  <si>
    <t>№ 2</t>
  </si>
  <si>
    <t>Работник контрактной службы</t>
  </si>
  <si>
    <t>Т.Н. Нуркаева</t>
  </si>
  <si>
    <t>IV. ОБОСНОВАНИЕ НАЧАЛЬНОЙ (МАКСИМАЛЬНОЙ) ЦЕНЫ ГРАЖДАНСКО-ПРАВОВОГО ДОГОВОРА</t>
  </si>
  <si>
    <t xml:space="preserve">Начальная (максимальная) цена договора, руб. </t>
  </si>
  <si>
    <t xml:space="preserve"> №2  </t>
  </si>
  <si>
    <t>Металлический модульный шкаф для раздевалки</t>
  </si>
  <si>
    <t>ООО "Сервис-Ресурс", г. Екатеринбург, коммерческое предложение вход. № 448 от 23.05.2014</t>
  </si>
  <si>
    <t>Скамейка гимнастическая</t>
  </si>
  <si>
    <t>Шкаф с полками (низ глухой, верх глухой)</t>
  </si>
  <si>
    <t>Шкаф для одежды с дополнительными полками</t>
  </si>
  <si>
    <t>Жердь для хореографического станка</t>
  </si>
  <si>
    <t>Стойка угловая правая  для хореографического станка</t>
  </si>
  <si>
    <t>Стойка для  хореографического станка двухрядная, крепление - стена-пол, для деревянной жерди</t>
  </si>
  <si>
    <t>Стойка угловая левая  для хореографического станка</t>
  </si>
  <si>
    <t>Стойка для хореографического станка  двухрядная, крепление - стена-пол, для деревянной жерди</t>
  </si>
  <si>
    <t>Стойка центральная для хореографического станка</t>
  </si>
  <si>
    <t>Магнитно-меловая доска</t>
  </si>
  <si>
    <t>Шкаф для пособий</t>
  </si>
  <si>
    <t>Манекен</t>
  </si>
  <si>
    <t xml:space="preserve">Стол обеденный шестиместный </t>
  </si>
  <si>
    <t>Мат гимнастический</t>
  </si>
  <si>
    <t xml:space="preserve"> №1  </t>
  </si>
  <si>
    <t xml:space="preserve">Доска предназначена для письма мелом
Магнитно-меловая поверхность позволяет прикреплять информацию с помощью магнитов 
Доска окантована алюминиевым анодированным профилем с пластиковыми уголками 
Поставляется с полочкой под мел 
Крепеж в комплекте. Размер не менее 1000х1500 мм
</t>
  </si>
  <si>
    <t xml:space="preserve"> _</t>
  </si>
  <si>
    <t>ООО "РеСлон", г. Екатеринбург, коммерческое предложение вход. №</t>
  </si>
  <si>
    <t>№ 3</t>
  </si>
  <si>
    <t>http://tereshkin-mebel.ru/catalog/shkolnaya-mebel-dlya-garderobnyh/veshalka-napolnaya-dvuhstoronnyaya-26-mest</t>
  </si>
  <si>
    <t>http://www.zavod1.ru/m_item.php?id=46</t>
  </si>
  <si>
    <t>http://pervayadk.ru/?page=catalog&amp;id=112</t>
  </si>
  <si>
    <t>http://pervayadk.ru/?page=catalog&amp;id=118</t>
  </si>
  <si>
    <t>http://pervayadk.ru/?page=catalog&amp;id=157</t>
  </si>
  <si>
    <t>http://pervayadk.ru/?page=catalog&amp;id=161</t>
  </si>
  <si>
    <t>http://pervayadk.ru/?page=catalog&amp;id=2314</t>
  </si>
  <si>
    <t>http://pervayadk.ru/?page=catalog&amp;id=2386</t>
  </si>
  <si>
    <t>http://pervayadk.ru/?page=catalog&amp;id=31</t>
  </si>
  <si>
    <t>http://pervayadk.ru/?page=catalog&amp;id=44</t>
  </si>
  <si>
    <t>http://pervayadk.ru/?page=catalog&amp;id=614</t>
  </si>
  <si>
    <t>http://pervayadk.ru/?page=catalog&amp;id=97</t>
  </si>
  <si>
    <t>http://pervayadk.ru/?page=catalog&amp;id=95</t>
  </si>
  <si>
    <t>http://rost-mebel.com/magazin/product/stol-pismennyy-s-12r</t>
  </si>
  <si>
    <t>http://grata-mebel.pulscen.ru/goods/21877090-tumba_podkatnaya_t_3r_referent</t>
  </si>
  <si>
    <t>http://www.schoolgear.ru/catalog/stellag-bibliotechnyy-demonstratsionnyy-213000014/</t>
  </si>
  <si>
    <t>http://all4sports.ru/index.php?productID=757</t>
  </si>
  <si>
    <t>http://uno-sport.ru/component/page,shop.product_details/flypage,shop.flypage/product_id,894/category_id,107/manufacturer_id,0/option,com_virtuemart/Itemid,34/</t>
  </si>
  <si>
    <t>http://www.stalstil.ru/details.aspx?ProductID=449&amp;CategoryID=24#details</t>
  </si>
  <si>
    <t>http://www.js-torg.ru/index.php?ht=152&amp;detail=2041</t>
  </si>
  <si>
    <t>http://veshol.ru/index.php?option=com_catalog_av&amp;cid=34&amp;oid=309</t>
  </si>
  <si>
    <t>http://veshol.ru/index.php?option=com_catalog_av&amp;cid=34&amp;oid=310</t>
  </si>
  <si>
    <t>http://www.tovarpost.ru/web/tovarpost.asp?action=tovpod&amp;elem=1917711</t>
  </si>
  <si>
    <t>http://www.komus.ru/product/28172/</t>
  </si>
  <si>
    <t>http://mebel-veles.com/store/35570/172517/?pos=2324670</t>
  </si>
  <si>
    <t>http://www.qvazar.ru/index.php?productID=900</t>
  </si>
  <si>
    <t>http://tiu.ru/p6436648-ofisnyj-stul-izo.html#attributes_block</t>
  </si>
  <si>
    <t>http://tiu.ru/p37280878-stol-auditornyj-metallokarkase.html</t>
  </si>
  <si>
    <t>http://finebuy.ru/cat/projectors-furniture/classic/kupit-classic-solution-pt-2-cineman</t>
  </si>
  <si>
    <t>http://mebelwww.ru/</t>
  </si>
  <si>
    <t>расчет доставки</t>
  </si>
  <si>
    <t>объем товара в м3</t>
  </si>
  <si>
    <t>стоимость доставки 1 м3</t>
  </si>
  <si>
    <t>всего стоимость доставки</t>
  </si>
  <si>
    <t>№3</t>
  </si>
  <si>
    <t>№4</t>
  </si>
  <si>
    <t>№ 5                 Данные с интернета</t>
  </si>
  <si>
    <t xml:space="preserve">№ 5 </t>
  </si>
  <si>
    <t>ООО "Польмар" г.Екатеринбург, коммерческое предложение вход.№482 от 04.06.2014г.</t>
  </si>
  <si>
    <t>ООО "Капитал" г.Екатеринбург, коммерческое предложение вход.№ 481 от 04.06.2014г.</t>
  </si>
  <si>
    <r>
      <t>ру</t>
    </r>
    <r>
      <rPr>
        <sz val="12"/>
        <color indexed="49"/>
        <rFont val="Arial"/>
        <family val="2"/>
      </rPr>
      <t>http://www.mudryfilin.ru/catalog/1098</t>
    </r>
  </si>
  <si>
    <t>Запрос на предоставление ценовой информации направлялся четверым потенциальным поставщикам, ценовые предложения получены от 4 потенциальных поставщиков.</t>
  </si>
  <si>
    <t>Дата подготовки обоснования начальной (максимальной) цены контракта: 23.05.2014 г.</t>
  </si>
  <si>
    <t>3,500</t>
  </si>
  <si>
    <t>3,999</t>
  </si>
  <si>
    <t>5,8000</t>
  </si>
  <si>
    <t>2,2452</t>
  </si>
  <si>
    <t>Цена единицы с учетом доставки</t>
  </si>
  <si>
    <t xml:space="preserve">Металлический модульный шкаф для раздевалки.
Исполнение:
• Шкафчик двухсекционный. Модульный.
• Цвет светло-серый.
• Полка для хранения головных уборов, перекладина.
• Предназначен для хранения рабочей одежды и личных вещей.
Размер: не менее (в/ш/г) 1860х600х500мм
</t>
  </si>
  <si>
    <t xml:space="preserve"> -</t>
  </si>
  <si>
    <t>"Поставка мебели и оборудования"</t>
  </si>
  <si>
    <t>Изготовлен из ЛДСП не менее 16мм. Верхняя и нижняя часть шкафа имеют глухие распашные двери. Каждая часть имеет по две съёмные, переставные по высоте полки. Размеры: не менее (ш/г/в) 860х390х1805мм. Цвет: бук</t>
  </si>
  <si>
    <t>ЖЕРДЬ - дерево клееный массив твердолиственных пород со стальным сердечником не менее 38 не более 40мм, длина не менее 2.0 м не более 2.05 .</t>
  </si>
  <si>
    <t xml:space="preserve">Стеллаж для размещения папок, документов, наглядных пособий, книг и т.д. имеет 5 независимых полок размером не менее  345*765 мм с бортиком, предотвращающим соскальзывание предметов при установки полки в горизонтальном положении. Полки изготовлены из ЛДСП толщиной не менее 16 мм. Цвет - светлый бук. Торцы полок оклеены кромкой ПВХ толщиной 0,5 мм.
Изменение угла наклона полки производится путем установки ее на другую группу полкодержателей. При горизонтальном расположении полок шаг между ними составляет не менее  360 мм. 
Размер (Д/В/Г), мм не менее  800х2200х300.
</t>
  </si>
  <si>
    <t>Манекен мужской пластиковый  с лицом и париком на стойке.  Рост не менее 184см и не более 186 см, бюст не менее  102 см  и не более 104, талия не менее 80см и не более 82 см, бедра не менее 97см и не более 99 см</t>
  </si>
  <si>
    <t xml:space="preserve">Стол обеденный шестиместный.
Стол обеденный шестиместный,  металлокаркас, прямоугольная труба, пластиковая столешница не менее 1500х600х700 мм, Стол изготавливается на металлическом каркасе прямоугольного сечения, покрытого стойкой к химическим и механическим воздействиям полимерно-порошковой краской, на свободных концах труб установлены заглушки из ударопрочных полимеров. Столешница выполнена из ДСП не менее 16 мм, облицована пластиковым покрытием, торцы обрамлены кантом ПВХ  не менее 2 мм. Под столешницей предусмотрены металлические кронштейны для подвешивания скамеек. Размеры: не менее  (д/ш/в) 1500х600х700 мм/ Цвет: Белый мрамор
</t>
  </si>
  <si>
    <t>Длина: не менее 200 см, ширина: не менее 100 см, глубина: не менее 8 см. Наполнитель:  поролон. Чехол: тент (искусственная кожа)</t>
  </si>
  <si>
    <t>Изготовлен из ЛДСП не менее 16мм. Внутри шкаф оборудован съёмными 3-мя полками и выдвижной штангой для размещения крючков-вешалок, внизу имеется съёмная полка для обуви. Размеры: не менее  (ш/г/в) 860х390х1805мм. Цвет: светлый бук</t>
  </si>
  <si>
    <t xml:space="preserve">Стол обеденный 4-х местный </t>
  </si>
  <si>
    <t xml:space="preserve"> Столешница  из ДСП не не менее 16мм, покрытая пластиком, кромка ПВХ не менее  2,5мм. Каркас - металлический, сварной, из трубы квадратного сечения не менее 25х25 мм, окрашен полимерным порошковым покрытием. Стол предназначен для оборудования столовых и буфетов учебных заведений. Под столешницей имеются кронштейны для навески табуретов. 
Размеры стола: не менее (дл/ш/в)800х800х700мм
Табурет.
 Каркас - металлический, сварной, из трубы круглого сечения не менее d=20 мм, окрашен полимерным порошковым покрытием. Сидения табуретов выполнены из фанеры  не менее 8мм, покрытие - бесцветный лак, углы скруглены. Размеры: не менее  (ш/г/в) 310х310х420мм. Цвет: светлый бук
</t>
  </si>
  <si>
    <t>2657,2</t>
  </si>
  <si>
    <t>2,6999</t>
  </si>
  <si>
    <t>Начальная (максимальная) цена составляет: пятьсот тридцать шесть тысяч семьсот сорок четыре рубля 67 копеек.</t>
  </si>
  <si>
    <t xml:space="preserve">Размер: длина: не менее 2000 мм; высота: не менее  300 мм; ширина: не менее 250 мм
Материал ножек: металл. Верхняя чать скамейки дерево.
</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</si>
</sst>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
    <numFmt numFmtId="193" formatCode="[$-FC19]d\ mmmm\ yyyy\ &quot;г.&quot;"/>
  </numFmts>
  <fonts count="58">
    <font>
      <sz val="10"/>
      <name val="Arial"/>
      <family val="0"/>
    </font>
    <font>
      <b/>
      <sz val="12"/>
      <name val="Times New Roman"/>
      <family val="1"/>
    </font>
    <font>
      <sz val="12"/>
      <name val="Times New Roman"/>
      <family val="1"/>
    </font>
    <font>
      <sz val="11"/>
      <color indexed="8"/>
      <name val="Times New Roman"/>
      <family val="1"/>
    </font>
    <font>
      <sz val="11"/>
      <name val="Times New Roman"/>
      <family val="1"/>
    </font>
    <font>
      <sz val="12"/>
      <color indexed="4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10"/>
      <name val="Tahoma"/>
      <family val="2"/>
    </font>
    <font>
      <sz val="12"/>
      <color indexed="49"/>
      <name val="Tahoma"/>
      <family val="2"/>
    </font>
    <font>
      <u val="single"/>
      <sz val="12"/>
      <color indexed="49"/>
      <name val="Arial"/>
      <family val="2"/>
    </font>
    <font>
      <sz val="12"/>
      <color indexed="49"/>
      <name val="Times New Roman"/>
      <family val="1"/>
    </font>
    <font>
      <b/>
      <sz val="12"/>
      <color indexed="49"/>
      <name val="Verdana"/>
      <family val="2"/>
    </font>
    <font>
      <sz val="12"/>
      <color indexed="49"/>
      <name val="Verdan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Times New Roman"/>
      <family val="1"/>
    </font>
    <font>
      <sz val="11"/>
      <color theme="1"/>
      <name val="Times New Roman"/>
      <family val="1"/>
    </font>
    <font>
      <sz val="14"/>
      <color rgb="FFFF0000"/>
      <name val="Tahoma"/>
      <family val="2"/>
    </font>
    <font>
      <sz val="12"/>
      <color theme="4"/>
      <name val="Tahoma"/>
      <family val="2"/>
    </font>
    <font>
      <u val="single"/>
      <sz val="12"/>
      <color theme="4"/>
      <name val="Arial"/>
      <family val="2"/>
    </font>
    <font>
      <sz val="12"/>
      <color theme="4"/>
      <name val="Times New Roman"/>
      <family val="1"/>
    </font>
    <font>
      <b/>
      <sz val="12"/>
      <color theme="4"/>
      <name val="Verdana"/>
      <family val="2"/>
    </font>
    <font>
      <sz val="12"/>
      <color theme="4"/>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6"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9" fillId="32" borderId="0" applyNumberFormat="0" applyBorder="0" applyAlignment="0" applyProtection="0"/>
  </cellStyleXfs>
  <cellXfs count="63">
    <xf numFmtId="0" fontId="0" fillId="0" borderId="0" xfId="0" applyAlignment="1">
      <alignment/>
    </xf>
    <xf numFmtId="0" fontId="2" fillId="0" borderId="0" xfId="0" applyFont="1" applyAlignment="1">
      <alignment horizontal="center"/>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vertical="top"/>
    </xf>
    <xf numFmtId="0" fontId="50" fillId="0" borderId="0" xfId="0" applyFont="1" applyAlignment="1">
      <alignment vertical="top" wrapText="1"/>
    </xf>
    <xf numFmtId="0" fontId="4" fillId="0" borderId="0" xfId="0" applyFont="1" applyAlignment="1">
      <alignment vertical="top" wrapText="1"/>
    </xf>
    <xf numFmtId="0" fontId="4" fillId="0" borderId="10" xfId="0" applyFont="1" applyBorder="1" applyAlignment="1">
      <alignment horizontal="center" vertical="top" textRotation="90" wrapText="1"/>
    </xf>
    <xf numFmtId="0" fontId="4" fillId="0" borderId="10" xfId="0" applyFont="1" applyBorder="1" applyAlignment="1">
      <alignment horizontal="center" vertical="top" wrapText="1"/>
    </xf>
    <xf numFmtId="0" fontId="3" fillId="0" borderId="10" xfId="0" applyFont="1" applyBorder="1" applyAlignment="1">
      <alignment horizontal="center" vertical="top" wrapText="1"/>
    </xf>
    <xf numFmtId="2" fontId="3" fillId="0" borderId="10" xfId="0" applyNumberFormat="1" applyFont="1" applyBorder="1" applyAlignment="1">
      <alignment horizontal="center" vertical="top" wrapText="1"/>
    </xf>
    <xf numFmtId="2" fontId="4" fillId="0" borderId="10" xfId="0" applyNumberFormat="1" applyFont="1" applyBorder="1" applyAlignment="1">
      <alignment horizontal="center" vertical="top"/>
    </xf>
    <xf numFmtId="2" fontId="4" fillId="0" borderId="10" xfId="0" applyNumberFormat="1" applyFont="1" applyBorder="1" applyAlignment="1">
      <alignment horizontal="center" vertical="top" wrapText="1"/>
    </xf>
    <xf numFmtId="0" fontId="4" fillId="0" borderId="10" xfId="0" applyFont="1" applyBorder="1" applyAlignment="1">
      <alignment vertical="top" wrapText="1"/>
    </xf>
    <xf numFmtId="2" fontId="4" fillId="0" borderId="10" xfId="0" applyNumberFormat="1" applyFont="1" applyBorder="1" applyAlignment="1">
      <alignment horizontal="right" vertical="top"/>
    </xf>
    <xf numFmtId="0" fontId="3" fillId="0" borderId="10" xfId="0" applyFont="1" applyBorder="1" applyAlignment="1">
      <alignment vertical="top" wrapText="1"/>
    </xf>
    <xf numFmtId="2" fontId="4" fillId="0" borderId="10" xfId="0" applyNumberFormat="1" applyFont="1" applyBorder="1" applyAlignment="1">
      <alignment vertical="top"/>
    </xf>
    <xf numFmtId="2" fontId="4" fillId="0" borderId="10" xfId="0" applyNumberFormat="1" applyFont="1" applyBorder="1" applyAlignment="1">
      <alignment vertical="top" wrapText="1"/>
    </xf>
    <xf numFmtId="0" fontId="50" fillId="0" borderId="10" xfId="0" applyFont="1" applyBorder="1" applyAlignment="1">
      <alignment vertical="top" wrapText="1"/>
    </xf>
    <xf numFmtId="192" fontId="3" fillId="0" borderId="10" xfId="0" applyNumberFormat="1" applyFont="1" applyBorder="1" applyAlignment="1">
      <alignment vertical="top" wrapText="1"/>
    </xf>
    <xf numFmtId="2" fontId="3" fillId="0" borderId="10" xfId="0" applyNumberFormat="1" applyFont="1" applyBorder="1" applyAlignment="1">
      <alignment vertical="top" wrapText="1"/>
    </xf>
    <xf numFmtId="0" fontId="51" fillId="0" borderId="10" xfId="0" applyFont="1" applyBorder="1" applyAlignment="1">
      <alignment vertical="top" wrapText="1"/>
    </xf>
    <xf numFmtId="0" fontId="4" fillId="0" borderId="0" xfId="0" applyFont="1" applyAlignment="1">
      <alignment vertical="top"/>
    </xf>
    <xf numFmtId="0" fontId="4" fillId="0" borderId="0" xfId="0" applyFont="1" applyBorder="1" applyAlignment="1">
      <alignment horizontal="center" vertical="top"/>
    </xf>
    <xf numFmtId="4" fontId="4" fillId="0" borderId="0" xfId="0" applyNumberFormat="1" applyFont="1" applyBorder="1" applyAlignment="1">
      <alignment horizontal="center" vertical="top"/>
    </xf>
    <xf numFmtId="0" fontId="3" fillId="0" borderId="10" xfId="0" applyFont="1" applyBorder="1" applyAlignment="1">
      <alignment vertical="top" wrapText="1"/>
    </xf>
    <xf numFmtId="0" fontId="3" fillId="33" borderId="10" xfId="0" applyFont="1" applyFill="1" applyBorder="1" applyAlignment="1">
      <alignment vertical="top" wrapText="1"/>
    </xf>
    <xf numFmtId="0" fontId="50" fillId="33" borderId="10" xfId="0" applyFont="1" applyFill="1" applyBorder="1" applyAlignment="1">
      <alignment vertical="top" wrapText="1"/>
    </xf>
    <xf numFmtId="0" fontId="4" fillId="33" borderId="10" xfId="0" applyFont="1" applyFill="1" applyBorder="1" applyAlignment="1">
      <alignment vertical="top" wrapText="1"/>
    </xf>
    <xf numFmtId="0" fontId="36" fillId="0" borderId="0" xfId="42" applyAlignment="1" applyProtection="1">
      <alignment/>
      <protection/>
    </xf>
    <xf numFmtId="0" fontId="52" fillId="0" borderId="0" xfId="0" applyFont="1" applyAlignment="1">
      <alignment/>
    </xf>
    <xf numFmtId="0" fontId="0" fillId="34" borderId="0" xfId="0" applyFill="1" applyAlignment="1">
      <alignment/>
    </xf>
    <xf numFmtId="0" fontId="2" fillId="33" borderId="0" xfId="0" applyFont="1" applyFill="1" applyAlignment="1">
      <alignment vertical="top"/>
    </xf>
    <xf numFmtId="0" fontId="4" fillId="0" borderId="11" xfId="0" applyFont="1" applyBorder="1" applyAlignment="1">
      <alignment horizontal="center" vertical="top" wrapText="1"/>
    </xf>
    <xf numFmtId="0" fontId="4" fillId="0" borderId="12" xfId="0" applyFont="1" applyBorder="1" applyAlignment="1">
      <alignment horizontal="center" vertical="top"/>
    </xf>
    <xf numFmtId="0" fontId="4" fillId="0" borderId="0" xfId="0" applyFont="1" applyBorder="1" applyAlignment="1">
      <alignment horizontal="left" vertical="top"/>
    </xf>
    <xf numFmtId="0" fontId="4" fillId="33" borderId="10" xfId="0" applyFont="1" applyFill="1" applyBorder="1" applyAlignment="1">
      <alignment horizontal="center" vertical="top" wrapText="1"/>
    </xf>
    <xf numFmtId="0" fontId="53" fillId="33" borderId="0" xfId="0" applyFont="1" applyFill="1" applyAlignment="1">
      <alignment/>
    </xf>
    <xf numFmtId="0" fontId="54" fillId="33" borderId="0" xfId="42" applyFont="1" applyFill="1" applyAlignment="1" applyProtection="1">
      <alignment/>
      <protection/>
    </xf>
    <xf numFmtId="0" fontId="55" fillId="0" borderId="0" xfId="0" applyFont="1" applyAlignment="1">
      <alignment vertical="top"/>
    </xf>
    <xf numFmtId="0" fontId="54" fillId="0" borderId="0" xfId="42" applyFont="1" applyAlignment="1" applyProtection="1">
      <alignment/>
      <protection/>
    </xf>
    <xf numFmtId="0" fontId="55" fillId="33" borderId="0" xfId="0" applyFont="1" applyFill="1" applyAlignment="1">
      <alignment vertical="top"/>
    </xf>
    <xf numFmtId="0" fontId="56" fillId="0" borderId="0" xfId="0" applyFont="1" applyBorder="1" applyAlignment="1">
      <alignment/>
    </xf>
    <xf numFmtId="0" fontId="57" fillId="0" borderId="0" xfId="0" applyFont="1" applyBorder="1" applyAlignment="1">
      <alignment/>
    </xf>
    <xf numFmtId="2" fontId="0" fillId="0" borderId="0" xfId="0" applyNumberFormat="1" applyAlignment="1">
      <alignment/>
    </xf>
    <xf numFmtId="49" fontId="4" fillId="0" borderId="10" xfId="0" applyNumberFormat="1" applyFont="1" applyBorder="1" applyAlignment="1">
      <alignment horizontal="center" vertical="top" wrapText="1"/>
    </xf>
    <xf numFmtId="49" fontId="4" fillId="0" borderId="10" xfId="0" applyNumberFormat="1" applyFont="1" applyBorder="1" applyAlignment="1">
      <alignment vertical="top" wrapText="1"/>
    </xf>
    <xf numFmtId="49" fontId="3" fillId="0" borderId="10" xfId="0" applyNumberFormat="1" applyFont="1" applyBorder="1" applyAlignment="1">
      <alignment vertical="top" wrapText="1"/>
    </xf>
    <xf numFmtId="49" fontId="4" fillId="0" borderId="10" xfId="0" applyNumberFormat="1" applyFont="1" applyBorder="1" applyAlignment="1">
      <alignment vertical="top"/>
    </xf>
    <xf numFmtId="0" fontId="3" fillId="0" borderId="10" xfId="0" applyFont="1" applyBorder="1" applyAlignment="1">
      <alignment horizontal="left" vertical="top" wrapText="1"/>
    </xf>
    <xf numFmtId="0" fontId="4" fillId="0" borderId="0" xfId="0" applyFont="1" applyBorder="1" applyAlignment="1">
      <alignment horizontal="left" vertical="top"/>
    </xf>
    <xf numFmtId="0" fontId="4" fillId="0" borderId="13" xfId="0" applyFont="1" applyBorder="1" applyAlignment="1">
      <alignment horizontal="center" vertical="top" wrapText="1"/>
    </xf>
    <xf numFmtId="0" fontId="4" fillId="0" borderId="11" xfId="0" applyFont="1" applyBorder="1" applyAlignment="1">
      <alignment horizontal="center" vertical="top" wrapText="1"/>
    </xf>
    <xf numFmtId="0" fontId="1" fillId="0" borderId="0" xfId="0" applyFont="1" applyAlignment="1">
      <alignment horizontal="center"/>
    </xf>
    <xf numFmtId="0" fontId="2" fillId="0" borderId="0" xfId="0" applyFont="1" applyAlignment="1">
      <alignment horizontal="center"/>
    </xf>
    <xf numFmtId="0" fontId="2" fillId="0" borderId="0" xfId="0" applyFont="1" applyAlignment="1">
      <alignment horizontal="left" vertical="center" wrapText="1"/>
    </xf>
    <xf numFmtId="0" fontId="4" fillId="0" borderId="14" xfId="0" applyFont="1" applyBorder="1" applyAlignment="1">
      <alignment horizontal="right" vertical="top" wrapText="1"/>
    </xf>
    <xf numFmtId="0" fontId="4" fillId="0" borderId="12" xfId="0" applyFont="1" applyBorder="1" applyAlignment="1">
      <alignment horizontal="right" vertical="top" wrapText="1"/>
    </xf>
    <xf numFmtId="0" fontId="4" fillId="0" borderId="14" xfId="0" applyFont="1" applyBorder="1" applyAlignment="1">
      <alignment horizontal="center" vertical="top"/>
    </xf>
    <xf numFmtId="0" fontId="4" fillId="0" borderId="12" xfId="0" applyFont="1" applyBorder="1" applyAlignment="1">
      <alignment horizontal="center" vertical="top"/>
    </xf>
    <xf numFmtId="0" fontId="4" fillId="0" borderId="14" xfId="0" applyFont="1" applyBorder="1" applyAlignment="1">
      <alignment horizontal="center" vertical="top" wrapText="1"/>
    </xf>
    <xf numFmtId="0" fontId="4" fillId="0" borderId="12" xfId="0" applyFont="1" applyBorder="1" applyAlignment="1">
      <alignment horizontal="center" vertical="top" wrapText="1"/>
    </xf>
    <xf numFmtId="0" fontId="4" fillId="0" borderId="15" xfId="0" applyFont="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ereshkin-mebel.ru/catalog/shkolnaya-mebel-dlya-garderobnyh/veshalka-napolnaya-dvuhstoronnyaya-26-mest" TargetMode="External" /><Relationship Id="rId2" Type="http://schemas.openxmlformats.org/officeDocument/2006/relationships/hyperlink" Target="http://www.zavod1.ru/m_item.php?id=46" TargetMode="External" /><Relationship Id="rId3" Type="http://schemas.openxmlformats.org/officeDocument/2006/relationships/hyperlink" Target="http://pervayadk.ru/?page=catalog&amp;id=112" TargetMode="External" /><Relationship Id="rId4" Type="http://schemas.openxmlformats.org/officeDocument/2006/relationships/hyperlink" Target="http://pervayadk.ru/?page=catalog&amp;id=118" TargetMode="External" /><Relationship Id="rId5" Type="http://schemas.openxmlformats.org/officeDocument/2006/relationships/hyperlink" Target="http://pervayadk.ru/?page=catalog&amp;id=157" TargetMode="External" /><Relationship Id="rId6" Type="http://schemas.openxmlformats.org/officeDocument/2006/relationships/hyperlink" Target="http://pervayadk.ru/?page=catalog&amp;id=161" TargetMode="External" /><Relationship Id="rId7" Type="http://schemas.openxmlformats.org/officeDocument/2006/relationships/hyperlink" Target="http://pervayadk.ru/?page=catalog&amp;id=2314" TargetMode="External" /><Relationship Id="rId8" Type="http://schemas.openxmlformats.org/officeDocument/2006/relationships/hyperlink" Target="http://pervayadk.ru/?page=catalog&amp;id=31" TargetMode="External" /><Relationship Id="rId9" Type="http://schemas.openxmlformats.org/officeDocument/2006/relationships/hyperlink" Target="http://pervayadk.ru/?page=catalog&amp;id=44" TargetMode="External" /><Relationship Id="rId10" Type="http://schemas.openxmlformats.org/officeDocument/2006/relationships/hyperlink" Target="http://pervayadk.ru/?page=catalog&amp;id=614" TargetMode="External" /><Relationship Id="rId11" Type="http://schemas.openxmlformats.org/officeDocument/2006/relationships/hyperlink" Target="http://pervayadk.ru/?page=catalog&amp;id=97" TargetMode="External" /><Relationship Id="rId12" Type="http://schemas.openxmlformats.org/officeDocument/2006/relationships/hyperlink" Target="http://pervayadk.ru/?page=catalog&amp;id=95" TargetMode="External" /><Relationship Id="rId13" Type="http://schemas.openxmlformats.org/officeDocument/2006/relationships/hyperlink" Target="http://rost-mebel.com/magazin/product/stol-pismennyy-s-12r" TargetMode="External" /><Relationship Id="rId14" Type="http://schemas.openxmlformats.org/officeDocument/2006/relationships/hyperlink" Target="http://grata-mebel.pulscen.ru/goods/21877090-tumba_podkatnaya_t_3r_referent" TargetMode="External" /><Relationship Id="rId15" Type="http://schemas.openxmlformats.org/officeDocument/2006/relationships/hyperlink" Target="http://www.schoolgear.ru/catalog/stellag-bibliotechnyy-demonstratsionnyy-213000014/" TargetMode="External" /><Relationship Id="rId16" Type="http://schemas.openxmlformats.org/officeDocument/2006/relationships/hyperlink" Target="http://all4sports.ru/index.php?productID=757" TargetMode="External" /><Relationship Id="rId17" Type="http://schemas.openxmlformats.org/officeDocument/2006/relationships/hyperlink" Target="http://uno-sport.ru/component/page,shop.product_details/flypage,shop.flypage/product_id,894/category_id,107/manufacturer_id,0/option,com_virtuemart/Itemid,34/" TargetMode="External" /><Relationship Id="rId18" Type="http://schemas.openxmlformats.org/officeDocument/2006/relationships/hyperlink" Target="http://www.stalstil.ru/details.aspx?ProductID=449&amp;CategoryID=24#details" TargetMode="External" /><Relationship Id="rId19" Type="http://schemas.openxmlformats.org/officeDocument/2006/relationships/hyperlink" Target="http://www.js-torg.ru/index.php?ht=152&amp;detail=2041" TargetMode="External" /><Relationship Id="rId20" Type="http://schemas.openxmlformats.org/officeDocument/2006/relationships/hyperlink" Target="http://veshol.ru/index.php?option=com_catalog_av&amp;cid=34&amp;oid=309" TargetMode="External" /><Relationship Id="rId21" Type="http://schemas.openxmlformats.org/officeDocument/2006/relationships/hyperlink" Target="http://veshol.ru/index.php?option=com_catalog_av&amp;cid=34&amp;oid=310" TargetMode="External" /><Relationship Id="rId22" Type="http://schemas.openxmlformats.org/officeDocument/2006/relationships/hyperlink" Target="http://www.tovarpost.ru/web/tovarpost.asp?action=tovpod&amp;elem=1917711" TargetMode="External" /><Relationship Id="rId23" Type="http://schemas.openxmlformats.org/officeDocument/2006/relationships/hyperlink" Target="http://www.komus.ru/product/28172/" TargetMode="External" /><Relationship Id="rId24" Type="http://schemas.openxmlformats.org/officeDocument/2006/relationships/hyperlink" Target="http://www.qvazar.ru/index.php?productID=900" TargetMode="External" /><Relationship Id="rId25" Type="http://schemas.openxmlformats.org/officeDocument/2006/relationships/hyperlink" Target="http://mebel-veles.com/store/35570/172517/?pos=2324670" TargetMode="External" /><Relationship Id="rId26" Type="http://schemas.openxmlformats.org/officeDocument/2006/relationships/hyperlink" Target="http://tiu.ru/p6436648-ofisnyj-stul-izo.html#attributes_block" TargetMode="External" /><Relationship Id="rId27" Type="http://schemas.openxmlformats.org/officeDocument/2006/relationships/hyperlink" Target="http://tiu.ru/p37280878-stol-auditornyj-metallokarkase.html" TargetMode="External" /><Relationship Id="rId28" Type="http://schemas.openxmlformats.org/officeDocument/2006/relationships/hyperlink" Target="http://finebuy.ru/cat/projectors-furniture/classic/kupit-classic-solution-pt-2-cineman" TargetMode="External" /><Relationship Id="rId2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70"/>
  <sheetViews>
    <sheetView tabSelected="1" zoomScalePageLayoutView="0" workbookViewId="0" topLeftCell="A7">
      <pane ySplit="2388" topLeftCell="A13" activePane="bottomLeft" state="split"/>
      <selection pane="topLeft" activeCell="L3" sqref="L3"/>
      <selection pane="bottomLeft" activeCell="E14" sqref="E14"/>
    </sheetView>
  </sheetViews>
  <sheetFormatPr defaultColWidth="9.140625" defaultRowHeight="12.75"/>
  <cols>
    <col min="1" max="1" width="4.421875" style="0" customWidth="1"/>
    <col min="2" max="2" width="13.421875" style="0" customWidth="1"/>
    <col min="3" max="3" width="52.7109375" style="0" customWidth="1"/>
    <col min="4" max="4" width="7.28125" style="0" customWidth="1"/>
    <col min="5" max="5" width="8.57421875" style="0" customWidth="1"/>
    <col min="6" max="6" width="8.421875" style="0" customWidth="1"/>
    <col min="7" max="7" width="9.421875" style="0" customWidth="1"/>
    <col min="8" max="9" width="8.8515625" style="0" customWidth="1"/>
    <col min="10" max="10" width="11.421875" style="0" customWidth="1"/>
    <col min="11" max="15" width="9.57421875" style="0" customWidth="1"/>
    <col min="16" max="16" width="12.7109375" style="0" customWidth="1"/>
  </cols>
  <sheetData>
    <row r="1" spans="1:16" ht="19.5" customHeight="1">
      <c r="A1" s="53" t="s">
        <v>15</v>
      </c>
      <c r="B1" s="53"/>
      <c r="C1" s="53"/>
      <c r="D1" s="53"/>
      <c r="E1" s="53"/>
      <c r="F1" s="53"/>
      <c r="G1" s="53"/>
      <c r="H1" s="53"/>
      <c r="I1" s="53"/>
      <c r="J1" s="53"/>
      <c r="K1" s="53"/>
      <c r="L1" s="53"/>
      <c r="M1" s="53"/>
      <c r="N1" s="53"/>
      <c r="O1" s="53"/>
      <c r="P1" s="53"/>
    </row>
    <row r="2" spans="1:16" ht="17.25" customHeight="1">
      <c r="A2" s="54" t="s">
        <v>89</v>
      </c>
      <c r="B2" s="54"/>
      <c r="C2" s="54"/>
      <c r="D2" s="54"/>
      <c r="E2" s="54"/>
      <c r="F2" s="54"/>
      <c r="G2" s="54"/>
      <c r="H2" s="54"/>
      <c r="I2" s="54"/>
      <c r="J2" s="54"/>
      <c r="K2" s="54"/>
      <c r="L2" s="54"/>
      <c r="M2" s="54"/>
      <c r="N2" s="54"/>
      <c r="O2" s="54"/>
      <c r="P2" s="54"/>
    </row>
    <row r="3" spans="1:16" ht="10.5" customHeight="1">
      <c r="A3" s="1"/>
      <c r="B3" s="1"/>
      <c r="C3" s="1"/>
      <c r="D3" s="1"/>
      <c r="E3" s="1"/>
      <c r="F3" s="1"/>
      <c r="G3" s="1"/>
      <c r="H3" s="1"/>
      <c r="I3" s="1"/>
      <c r="J3" s="1"/>
      <c r="K3" s="1"/>
      <c r="L3" s="1"/>
      <c r="M3" s="1"/>
      <c r="N3" s="1"/>
      <c r="O3" s="1"/>
      <c r="P3" s="1"/>
    </row>
    <row r="4" spans="1:17" ht="15">
      <c r="A4" s="2" t="s">
        <v>81</v>
      </c>
      <c r="B4" s="2"/>
      <c r="C4" s="2"/>
      <c r="D4" s="2"/>
      <c r="E4" s="2"/>
      <c r="F4" s="2"/>
      <c r="G4" s="2"/>
      <c r="H4" s="2"/>
      <c r="I4" s="2"/>
      <c r="J4" s="2"/>
      <c r="K4" s="2"/>
      <c r="L4" s="2"/>
      <c r="M4" s="2"/>
      <c r="N4" s="2"/>
      <c r="O4" s="2"/>
      <c r="P4" s="2"/>
      <c r="Q4" s="2"/>
    </row>
    <row r="5" spans="1:17" ht="15.75" customHeight="1">
      <c r="A5" s="55" t="s">
        <v>7</v>
      </c>
      <c r="B5" s="55"/>
      <c r="C5" s="55"/>
      <c r="D5" s="55"/>
      <c r="E5" s="55"/>
      <c r="F5" s="55"/>
      <c r="G5" s="55"/>
      <c r="H5" s="55"/>
      <c r="I5" s="55"/>
      <c r="J5" s="55"/>
      <c r="K5" s="55"/>
      <c r="L5" s="55"/>
      <c r="M5" s="55"/>
      <c r="N5" s="55"/>
      <c r="O5" s="55"/>
      <c r="P5" s="55"/>
      <c r="Q5" s="3"/>
    </row>
    <row r="6" spans="1:17" ht="32.25" customHeight="1">
      <c r="A6" s="55" t="s">
        <v>8</v>
      </c>
      <c r="B6" s="55"/>
      <c r="C6" s="55"/>
      <c r="D6" s="55"/>
      <c r="E6" s="55"/>
      <c r="F6" s="55"/>
      <c r="G6" s="55"/>
      <c r="H6" s="55"/>
      <c r="I6" s="55"/>
      <c r="J6" s="55"/>
      <c r="K6" s="55"/>
      <c r="L6" s="55"/>
      <c r="M6" s="55"/>
      <c r="N6" s="55"/>
      <c r="O6" s="55"/>
      <c r="P6" s="55"/>
      <c r="Q6" s="3"/>
    </row>
    <row r="7" spans="1:17" ht="15">
      <c r="A7" s="55" t="s">
        <v>80</v>
      </c>
      <c r="B7" s="55"/>
      <c r="C7" s="55"/>
      <c r="D7" s="55"/>
      <c r="E7" s="55"/>
      <c r="F7" s="55"/>
      <c r="G7" s="55"/>
      <c r="H7" s="55"/>
      <c r="I7" s="55"/>
      <c r="J7" s="55"/>
      <c r="K7" s="55"/>
      <c r="L7" s="55"/>
      <c r="M7" s="55"/>
      <c r="N7" s="55"/>
      <c r="O7" s="55"/>
      <c r="P7" s="55"/>
      <c r="Q7" s="3"/>
    </row>
    <row r="9" spans="1:16" ht="30.75" customHeight="1">
      <c r="A9" s="51" t="s">
        <v>4</v>
      </c>
      <c r="B9" s="51" t="s">
        <v>0</v>
      </c>
      <c r="C9" s="51" t="s">
        <v>1</v>
      </c>
      <c r="D9" s="51" t="s">
        <v>5</v>
      </c>
      <c r="E9" s="51" t="s">
        <v>3</v>
      </c>
      <c r="F9" s="56" t="s">
        <v>2</v>
      </c>
      <c r="G9" s="57"/>
      <c r="H9" s="57"/>
      <c r="I9" s="57"/>
      <c r="J9" s="57"/>
      <c r="K9" s="51" t="s">
        <v>10</v>
      </c>
      <c r="L9" s="60" t="s">
        <v>69</v>
      </c>
      <c r="M9" s="61"/>
      <c r="N9" s="62"/>
      <c r="O9" s="51" t="s">
        <v>86</v>
      </c>
      <c r="P9" s="51" t="s">
        <v>6</v>
      </c>
    </row>
    <row r="10" spans="1:16" ht="42" customHeight="1">
      <c r="A10" s="52"/>
      <c r="B10" s="52"/>
      <c r="C10" s="52"/>
      <c r="D10" s="52"/>
      <c r="E10" s="52"/>
      <c r="F10" s="7" t="s">
        <v>34</v>
      </c>
      <c r="G10" s="7" t="s">
        <v>17</v>
      </c>
      <c r="H10" s="7" t="s">
        <v>38</v>
      </c>
      <c r="I10" s="7" t="s">
        <v>74</v>
      </c>
      <c r="J10" s="7" t="s">
        <v>76</v>
      </c>
      <c r="K10" s="52"/>
      <c r="L10" s="33" t="s">
        <v>70</v>
      </c>
      <c r="M10" s="33" t="s">
        <v>71</v>
      </c>
      <c r="N10" s="33" t="s">
        <v>72</v>
      </c>
      <c r="O10" s="52"/>
      <c r="P10" s="52"/>
    </row>
    <row r="11" spans="1:16" ht="13.5">
      <c r="A11" s="8">
        <v>1</v>
      </c>
      <c r="B11" s="9">
        <v>2</v>
      </c>
      <c r="C11" s="8">
        <v>3</v>
      </c>
      <c r="D11" s="8">
        <v>4</v>
      </c>
      <c r="E11" s="9">
        <v>6</v>
      </c>
      <c r="F11" s="8">
        <v>7</v>
      </c>
      <c r="G11" s="9">
        <v>8</v>
      </c>
      <c r="H11" s="9">
        <v>9</v>
      </c>
      <c r="I11" s="9">
        <v>10</v>
      </c>
      <c r="J11" s="9">
        <v>11</v>
      </c>
      <c r="K11" s="8">
        <v>12</v>
      </c>
      <c r="L11" s="8">
        <v>13</v>
      </c>
      <c r="M11" s="8">
        <v>14</v>
      </c>
      <c r="N11" s="8">
        <v>15</v>
      </c>
      <c r="O11" s="8">
        <v>16</v>
      </c>
      <c r="P11" s="8">
        <v>17</v>
      </c>
    </row>
    <row r="12" spans="1:17" ht="126" customHeight="1">
      <c r="A12" s="36">
        <v>1</v>
      </c>
      <c r="B12" s="13" t="s">
        <v>18</v>
      </c>
      <c r="C12" s="5" t="s">
        <v>87</v>
      </c>
      <c r="D12" s="9" t="s">
        <v>9</v>
      </c>
      <c r="E12" s="10">
        <v>16</v>
      </c>
      <c r="F12" s="14">
        <v>4370</v>
      </c>
      <c r="G12" s="12" t="s">
        <v>36</v>
      </c>
      <c r="H12" s="12">
        <v>5090</v>
      </c>
      <c r="I12" s="12">
        <v>5115</v>
      </c>
      <c r="J12" s="12">
        <v>4130</v>
      </c>
      <c r="K12" s="12">
        <v>4676.25</v>
      </c>
      <c r="L12" s="45">
        <v>8.64002</v>
      </c>
      <c r="M12" s="12">
        <v>1466.7</v>
      </c>
      <c r="N12" s="12">
        <v>12672.32</v>
      </c>
      <c r="O12" s="12">
        <v>5468.27</v>
      </c>
      <c r="P12" s="12">
        <v>87492.32</v>
      </c>
      <c r="Q12" s="44"/>
    </row>
    <row r="13" spans="1:16" ht="211.5" customHeight="1">
      <c r="A13" s="36">
        <v>2</v>
      </c>
      <c r="B13" s="13" t="s">
        <v>97</v>
      </c>
      <c r="C13" s="49" t="s">
        <v>98</v>
      </c>
      <c r="D13" s="9" t="s">
        <v>9</v>
      </c>
      <c r="E13" s="10">
        <v>6</v>
      </c>
      <c r="F13" s="14">
        <v>2300</v>
      </c>
      <c r="G13" s="12">
        <v>4850</v>
      </c>
      <c r="H13" s="12">
        <v>1938</v>
      </c>
      <c r="I13" s="12">
        <v>1948</v>
      </c>
      <c r="J13" s="12">
        <v>2250</v>
      </c>
      <c r="K13" s="45" t="s">
        <v>99</v>
      </c>
      <c r="L13" s="45" t="s">
        <v>100</v>
      </c>
      <c r="M13" s="12">
        <v>1466.7</v>
      </c>
      <c r="N13" s="12">
        <v>1466.7</v>
      </c>
      <c r="O13" s="12">
        <v>3317.21</v>
      </c>
      <c r="P13" s="12">
        <v>19903.26</v>
      </c>
    </row>
    <row r="14" spans="1:16" ht="50.25" customHeight="1">
      <c r="A14" s="28">
        <v>3</v>
      </c>
      <c r="B14" s="6" t="s">
        <v>20</v>
      </c>
      <c r="C14" s="13" t="s">
        <v>102</v>
      </c>
      <c r="D14" s="15" t="s">
        <v>9</v>
      </c>
      <c r="E14" s="10">
        <v>2</v>
      </c>
      <c r="F14" s="16">
        <v>3320</v>
      </c>
      <c r="G14" s="17" t="s">
        <v>36</v>
      </c>
      <c r="H14" s="17">
        <v>2318</v>
      </c>
      <c r="I14" s="17">
        <v>2330</v>
      </c>
      <c r="J14" s="17">
        <v>3805</v>
      </c>
      <c r="K14" s="17">
        <v>2943.25</v>
      </c>
      <c r="L14" s="17">
        <v>0.3</v>
      </c>
      <c r="M14" s="12">
        <v>1466.7</v>
      </c>
      <c r="N14" s="17">
        <v>440</v>
      </c>
      <c r="O14" s="17">
        <v>3163.25</v>
      </c>
      <c r="P14" s="12">
        <v>6326.5</v>
      </c>
    </row>
    <row r="15" spans="1:16" ht="72.75" customHeight="1">
      <c r="A15" s="28">
        <v>4</v>
      </c>
      <c r="B15" s="13" t="s">
        <v>21</v>
      </c>
      <c r="C15" s="13" t="s">
        <v>90</v>
      </c>
      <c r="D15" s="15" t="s">
        <v>9</v>
      </c>
      <c r="E15" s="10">
        <v>10</v>
      </c>
      <c r="F15" s="16">
        <v>4060</v>
      </c>
      <c r="G15" s="17">
        <v>5100</v>
      </c>
      <c r="H15" s="17">
        <v>3786</v>
      </c>
      <c r="I15" s="17">
        <v>3804</v>
      </c>
      <c r="J15" s="17">
        <v>4525</v>
      </c>
      <c r="K15" s="17">
        <v>4255</v>
      </c>
      <c r="L15" s="46">
        <v>6.0499</v>
      </c>
      <c r="M15" s="12">
        <v>1466.7</v>
      </c>
      <c r="N15" s="17">
        <v>8873.5</v>
      </c>
      <c r="O15" s="17">
        <v>5142.35</v>
      </c>
      <c r="P15" s="12">
        <v>51423.5</v>
      </c>
    </row>
    <row r="16" spans="1:16" ht="74.25" customHeight="1">
      <c r="A16" s="28">
        <v>5</v>
      </c>
      <c r="B16" s="18" t="s">
        <v>22</v>
      </c>
      <c r="C16" s="13" t="s">
        <v>96</v>
      </c>
      <c r="D16" s="15" t="s">
        <v>9</v>
      </c>
      <c r="E16" s="10">
        <v>6</v>
      </c>
      <c r="F16" s="16">
        <v>3070</v>
      </c>
      <c r="G16" s="17">
        <v>6050</v>
      </c>
      <c r="H16" s="17">
        <v>3947</v>
      </c>
      <c r="I16" s="17">
        <v>3966</v>
      </c>
      <c r="J16" s="17">
        <v>4540</v>
      </c>
      <c r="K16" s="17">
        <v>4314.6</v>
      </c>
      <c r="L16" s="46" t="s">
        <v>82</v>
      </c>
      <c r="M16" s="12">
        <v>1466.7</v>
      </c>
      <c r="N16" s="17">
        <v>5133.48</v>
      </c>
      <c r="O16" s="17">
        <v>5170.18</v>
      </c>
      <c r="P16" s="12">
        <v>31021.08</v>
      </c>
    </row>
    <row r="17" spans="1:16" ht="49.5" customHeight="1">
      <c r="A17" s="36">
        <v>6</v>
      </c>
      <c r="B17" s="15" t="s">
        <v>23</v>
      </c>
      <c r="C17" s="25" t="s">
        <v>91</v>
      </c>
      <c r="D17" s="15" t="s">
        <v>9</v>
      </c>
      <c r="E17" s="12">
        <v>50</v>
      </c>
      <c r="F17" s="20">
        <v>2500</v>
      </c>
      <c r="G17" s="25" t="s">
        <v>36</v>
      </c>
      <c r="H17" s="25">
        <v>4689</v>
      </c>
      <c r="I17" s="25">
        <v>4712</v>
      </c>
      <c r="J17" s="20">
        <v>2625</v>
      </c>
      <c r="K17" s="15">
        <v>3631.5</v>
      </c>
      <c r="L17" s="47" t="s">
        <v>83</v>
      </c>
      <c r="M17" s="12">
        <v>1466.7</v>
      </c>
      <c r="N17" s="20">
        <v>5866</v>
      </c>
      <c r="O17" s="20">
        <v>3748.84</v>
      </c>
      <c r="P17" s="12">
        <v>187442</v>
      </c>
    </row>
    <row r="18" spans="1:16" ht="71.25" customHeight="1">
      <c r="A18" s="28">
        <v>7</v>
      </c>
      <c r="B18" s="26" t="s">
        <v>24</v>
      </c>
      <c r="C18" s="13" t="s">
        <v>25</v>
      </c>
      <c r="D18" s="15" t="s">
        <v>9</v>
      </c>
      <c r="E18" s="10">
        <v>6</v>
      </c>
      <c r="F18" s="16">
        <v>1200</v>
      </c>
      <c r="G18" s="17" t="s">
        <v>36</v>
      </c>
      <c r="H18" s="17">
        <v>1152</v>
      </c>
      <c r="I18" s="17">
        <v>1158</v>
      </c>
      <c r="J18" s="17">
        <v>2300</v>
      </c>
      <c r="K18" s="17">
        <v>1452.5</v>
      </c>
      <c r="L18" s="17">
        <v>0.4</v>
      </c>
      <c r="M18" s="12">
        <v>1466.7</v>
      </c>
      <c r="N18" s="17">
        <v>586.68</v>
      </c>
      <c r="O18" s="17">
        <v>1550.28</v>
      </c>
      <c r="P18" s="12">
        <v>9301.68</v>
      </c>
    </row>
    <row r="19" spans="1:16" ht="74.25" customHeight="1">
      <c r="A19" s="28">
        <v>8</v>
      </c>
      <c r="B19" s="27" t="s">
        <v>26</v>
      </c>
      <c r="C19" s="13" t="s">
        <v>27</v>
      </c>
      <c r="D19" s="15" t="s">
        <v>9</v>
      </c>
      <c r="E19" s="10">
        <v>6</v>
      </c>
      <c r="F19" s="16">
        <v>1200</v>
      </c>
      <c r="G19" s="17" t="s">
        <v>36</v>
      </c>
      <c r="H19" s="17">
        <v>1152</v>
      </c>
      <c r="I19" s="17">
        <v>1158</v>
      </c>
      <c r="J19" s="17">
        <v>2300</v>
      </c>
      <c r="K19" s="17">
        <v>1452.5</v>
      </c>
      <c r="L19" s="17">
        <v>0.4</v>
      </c>
      <c r="M19" s="12">
        <v>1466.7</v>
      </c>
      <c r="N19" s="17">
        <v>586.68</v>
      </c>
      <c r="O19" s="17">
        <v>1550.28</v>
      </c>
      <c r="P19" s="12">
        <v>9301.68</v>
      </c>
    </row>
    <row r="20" spans="1:16" ht="71.25" customHeight="1">
      <c r="A20" s="28">
        <v>9</v>
      </c>
      <c r="B20" s="26" t="s">
        <v>28</v>
      </c>
      <c r="C20" s="13" t="s">
        <v>27</v>
      </c>
      <c r="D20" s="15" t="s">
        <v>9</v>
      </c>
      <c r="E20" s="10">
        <v>20</v>
      </c>
      <c r="F20" s="16">
        <v>1200</v>
      </c>
      <c r="G20" s="17" t="s">
        <v>36</v>
      </c>
      <c r="H20" s="17">
        <v>1097</v>
      </c>
      <c r="I20" s="17">
        <v>1103</v>
      </c>
      <c r="J20" s="17">
        <v>2300</v>
      </c>
      <c r="K20" s="17">
        <v>1425</v>
      </c>
      <c r="L20" s="17">
        <v>1.2</v>
      </c>
      <c r="M20" s="12">
        <v>1466.7</v>
      </c>
      <c r="N20" s="17">
        <v>1760</v>
      </c>
      <c r="O20" s="17">
        <v>1513</v>
      </c>
      <c r="P20" s="12">
        <v>30260</v>
      </c>
    </row>
    <row r="21" spans="1:16" ht="110.25" customHeight="1">
      <c r="A21" s="28">
        <v>10</v>
      </c>
      <c r="B21" s="13" t="s">
        <v>29</v>
      </c>
      <c r="C21" s="13" t="s">
        <v>35</v>
      </c>
      <c r="D21" s="15" t="s">
        <v>9</v>
      </c>
      <c r="E21" s="10">
        <v>1</v>
      </c>
      <c r="F21" s="16">
        <v>2650</v>
      </c>
      <c r="G21" s="17" t="s">
        <v>36</v>
      </c>
      <c r="H21" s="17">
        <v>2273</v>
      </c>
      <c r="I21" s="17">
        <v>2284</v>
      </c>
      <c r="J21" s="17">
        <v>2985</v>
      </c>
      <c r="K21" s="17">
        <v>2548</v>
      </c>
      <c r="L21" s="17">
        <v>1.5</v>
      </c>
      <c r="M21" s="12">
        <v>1466.7</v>
      </c>
      <c r="N21" s="17">
        <v>2200.05</v>
      </c>
      <c r="O21" s="17">
        <v>4748.05</v>
      </c>
      <c r="P21" s="12">
        <v>4748.05</v>
      </c>
    </row>
    <row r="22" spans="1:16" ht="193.5" customHeight="1">
      <c r="A22" s="28">
        <v>11</v>
      </c>
      <c r="B22" s="18" t="s">
        <v>30</v>
      </c>
      <c r="C22" s="18" t="s">
        <v>92</v>
      </c>
      <c r="D22" s="15" t="s">
        <v>9</v>
      </c>
      <c r="E22" s="10">
        <v>1</v>
      </c>
      <c r="F22" s="20"/>
      <c r="G22" s="19">
        <v>4650</v>
      </c>
      <c r="H22" s="19">
        <v>3183</v>
      </c>
      <c r="I22" s="19">
        <v>3199</v>
      </c>
      <c r="J22" s="17">
        <v>3908</v>
      </c>
      <c r="K22" s="20">
        <v>3735</v>
      </c>
      <c r="L22" s="20">
        <v>0.1</v>
      </c>
      <c r="M22" s="12">
        <v>1466.7</v>
      </c>
      <c r="N22" s="20">
        <v>146.67</v>
      </c>
      <c r="O22" s="20">
        <v>3881.67</v>
      </c>
      <c r="P22" s="12">
        <v>3881.67</v>
      </c>
    </row>
    <row r="23" spans="1:16" ht="60" customHeight="1">
      <c r="A23" s="28">
        <v>12</v>
      </c>
      <c r="B23" s="18" t="s">
        <v>31</v>
      </c>
      <c r="C23" s="18" t="s">
        <v>93</v>
      </c>
      <c r="D23" s="15" t="s">
        <v>9</v>
      </c>
      <c r="E23" s="10">
        <v>4</v>
      </c>
      <c r="F23" s="15">
        <v>8500</v>
      </c>
      <c r="G23" s="19">
        <v>7500</v>
      </c>
      <c r="H23" s="19">
        <v>10711</v>
      </c>
      <c r="I23" s="19">
        <v>10763</v>
      </c>
      <c r="J23" s="17">
        <v>9000</v>
      </c>
      <c r="K23" s="20">
        <v>9294.8</v>
      </c>
      <c r="L23" s="47" t="s">
        <v>84</v>
      </c>
      <c r="M23" s="12">
        <v>1466.7</v>
      </c>
      <c r="N23" s="20">
        <v>8506.88</v>
      </c>
      <c r="O23" s="20">
        <v>11421.52</v>
      </c>
      <c r="P23" s="12">
        <v>45686.08</v>
      </c>
    </row>
    <row r="24" spans="1:16" ht="215.25" customHeight="1">
      <c r="A24" s="13">
        <v>13</v>
      </c>
      <c r="B24" s="28" t="s">
        <v>32</v>
      </c>
      <c r="C24" s="21" t="s">
        <v>94</v>
      </c>
      <c r="D24" s="15" t="s">
        <v>9</v>
      </c>
      <c r="E24" s="10">
        <v>1</v>
      </c>
      <c r="F24" s="16">
        <v>3150</v>
      </c>
      <c r="G24" s="16">
        <v>5120</v>
      </c>
      <c r="H24" s="16">
        <v>2205</v>
      </c>
      <c r="I24" s="16">
        <v>2216</v>
      </c>
      <c r="J24" s="16" t="s">
        <v>88</v>
      </c>
      <c r="K24" s="16">
        <v>3172.75</v>
      </c>
      <c r="L24" s="16">
        <v>0.63</v>
      </c>
      <c r="M24" s="12">
        <v>1466.7</v>
      </c>
      <c r="N24" s="16">
        <v>924.02</v>
      </c>
      <c r="O24" s="16">
        <v>4096.77</v>
      </c>
      <c r="P24" s="12">
        <v>4096.77</v>
      </c>
    </row>
    <row r="25" spans="1:16" ht="45.75" customHeight="1">
      <c r="A25" s="28">
        <v>14</v>
      </c>
      <c r="B25" s="28" t="s">
        <v>33</v>
      </c>
      <c r="C25" s="21" t="s">
        <v>95</v>
      </c>
      <c r="D25" s="15" t="s">
        <v>9</v>
      </c>
      <c r="E25" s="10">
        <v>14</v>
      </c>
      <c r="F25" s="16">
        <v>2550</v>
      </c>
      <c r="G25" s="16" t="s">
        <v>36</v>
      </c>
      <c r="H25" s="16">
        <v>3570</v>
      </c>
      <c r="I25" s="16">
        <v>3587</v>
      </c>
      <c r="J25" s="16">
        <v>2455</v>
      </c>
      <c r="K25" s="16">
        <v>3040.5</v>
      </c>
      <c r="L25" s="48" t="s">
        <v>85</v>
      </c>
      <c r="M25" s="12">
        <v>1466.7</v>
      </c>
      <c r="N25" s="16">
        <v>3293.08</v>
      </c>
      <c r="O25" s="16">
        <v>3275.72</v>
      </c>
      <c r="P25" s="12">
        <v>45860.08</v>
      </c>
    </row>
    <row r="26" spans="1:16" ht="13.5">
      <c r="A26" s="58" t="s">
        <v>16</v>
      </c>
      <c r="B26" s="59"/>
      <c r="C26" s="59"/>
      <c r="D26" s="59"/>
      <c r="E26" s="59"/>
      <c r="F26" s="59"/>
      <c r="G26" s="59"/>
      <c r="H26" s="59"/>
      <c r="I26" s="59"/>
      <c r="J26" s="59"/>
      <c r="K26" s="59"/>
      <c r="L26" s="34"/>
      <c r="M26" s="34"/>
      <c r="N26" s="34"/>
      <c r="O26" s="34"/>
      <c r="P26" s="11">
        <f>SUM(P12:P25)</f>
        <v>536744.67</v>
      </c>
    </row>
    <row r="27" spans="1:16" ht="13.5">
      <c r="A27" s="23"/>
      <c r="B27" s="23"/>
      <c r="C27" s="23"/>
      <c r="D27" s="23"/>
      <c r="E27" s="23"/>
      <c r="F27" s="23"/>
      <c r="G27" s="23"/>
      <c r="H27" s="23"/>
      <c r="I27" s="23"/>
      <c r="J27" s="23"/>
      <c r="K27" s="23"/>
      <c r="L27" s="23"/>
      <c r="M27" s="23"/>
      <c r="N27" s="23"/>
      <c r="O27" s="23"/>
      <c r="P27" s="24"/>
    </row>
    <row r="28" spans="1:16" ht="13.5">
      <c r="A28" s="23"/>
      <c r="B28" s="50" t="s">
        <v>101</v>
      </c>
      <c r="C28" s="50"/>
      <c r="D28" s="50"/>
      <c r="E28" s="50"/>
      <c r="F28" s="50"/>
      <c r="G28" s="50"/>
      <c r="H28" s="50"/>
      <c r="I28" s="50"/>
      <c r="J28" s="50"/>
      <c r="K28" s="50"/>
      <c r="L28" s="35"/>
      <c r="M28" s="35"/>
      <c r="N28" s="35"/>
      <c r="O28" s="35"/>
      <c r="P28" s="24"/>
    </row>
    <row r="29" spans="1:16" ht="13.5">
      <c r="A29" s="22"/>
      <c r="B29" s="22"/>
      <c r="C29" s="22"/>
      <c r="D29" s="22"/>
      <c r="E29" s="22"/>
      <c r="F29" s="22"/>
      <c r="G29" s="22"/>
      <c r="H29" s="22"/>
      <c r="I29" s="22"/>
      <c r="J29" s="22"/>
      <c r="K29" s="22"/>
      <c r="L29" s="22"/>
      <c r="M29" s="22"/>
      <c r="N29" s="22"/>
      <c r="O29" s="22"/>
      <c r="P29" s="22"/>
    </row>
    <row r="30" spans="1:16" ht="13.5">
      <c r="A30" s="22"/>
      <c r="B30" s="22" t="s">
        <v>11</v>
      </c>
      <c r="C30" s="22" t="s">
        <v>19</v>
      </c>
      <c r="D30" s="22"/>
      <c r="E30" s="22"/>
      <c r="F30" s="22"/>
      <c r="G30" s="22"/>
      <c r="H30" s="22"/>
      <c r="I30" s="22"/>
      <c r="J30" s="22"/>
      <c r="K30" s="22"/>
      <c r="L30" s="22"/>
      <c r="M30" s="22"/>
      <c r="N30" s="22"/>
      <c r="O30" s="22"/>
      <c r="P30" s="22"/>
    </row>
    <row r="31" spans="1:16" ht="13.5">
      <c r="A31" s="22"/>
      <c r="B31" s="22" t="s">
        <v>12</v>
      </c>
      <c r="C31" s="22" t="s">
        <v>37</v>
      </c>
      <c r="D31" s="22"/>
      <c r="E31" s="22"/>
      <c r="F31" s="22"/>
      <c r="G31" s="22"/>
      <c r="H31" s="22"/>
      <c r="I31" s="22"/>
      <c r="J31" s="22"/>
      <c r="K31" s="22"/>
      <c r="L31" s="22"/>
      <c r="M31" s="22"/>
      <c r="N31" s="22"/>
      <c r="O31" s="22"/>
      <c r="P31" s="22"/>
    </row>
    <row r="32" spans="1:16" ht="13.5">
      <c r="A32" s="22"/>
      <c r="B32" s="22" t="s">
        <v>73</v>
      </c>
      <c r="C32" s="22" t="s">
        <v>77</v>
      </c>
      <c r="D32" s="22"/>
      <c r="E32" s="22"/>
      <c r="F32" s="22"/>
      <c r="G32" s="22"/>
      <c r="H32" s="22"/>
      <c r="I32" s="22"/>
      <c r="J32" s="22"/>
      <c r="K32" s="22"/>
      <c r="L32" s="22"/>
      <c r="M32" s="22"/>
      <c r="N32" s="22"/>
      <c r="O32" s="22"/>
      <c r="P32" s="22"/>
    </row>
    <row r="33" spans="1:16" ht="13.5">
      <c r="A33" s="22"/>
      <c r="B33" s="22" t="s">
        <v>74</v>
      </c>
      <c r="C33" s="22" t="s">
        <v>78</v>
      </c>
      <c r="D33" s="22"/>
      <c r="E33" s="22"/>
      <c r="F33" s="22"/>
      <c r="G33" s="22"/>
      <c r="H33" s="22"/>
      <c r="I33" s="22"/>
      <c r="J33" s="22"/>
      <c r="K33" s="22"/>
      <c r="L33" s="22"/>
      <c r="M33" s="22"/>
      <c r="N33" s="22"/>
      <c r="O33" s="22"/>
      <c r="P33" s="22"/>
    </row>
    <row r="34" spans="1:16" ht="13.5">
      <c r="A34" s="22"/>
      <c r="B34" s="22" t="s">
        <v>75</v>
      </c>
      <c r="C34" s="22"/>
      <c r="D34" s="22"/>
      <c r="E34" s="22"/>
      <c r="F34" s="22"/>
      <c r="G34" s="22"/>
      <c r="H34" s="22"/>
      <c r="I34" s="22"/>
      <c r="J34" s="22"/>
      <c r="K34" s="22"/>
      <c r="L34" s="22"/>
      <c r="M34" s="22"/>
      <c r="N34" s="22"/>
      <c r="O34" s="22"/>
      <c r="P34" s="22"/>
    </row>
    <row r="35" spans="1:16" ht="15">
      <c r="A35" s="22"/>
      <c r="B35" s="22"/>
      <c r="C35" s="38" t="s">
        <v>39</v>
      </c>
      <c r="D35" s="39"/>
      <c r="E35" s="39"/>
      <c r="F35" s="39"/>
      <c r="G35" s="39"/>
      <c r="H35" s="39"/>
      <c r="I35" s="39"/>
      <c r="J35" s="39"/>
      <c r="K35" s="22"/>
      <c r="L35" s="22"/>
      <c r="M35" s="22"/>
      <c r="N35" s="22"/>
      <c r="O35" s="22"/>
      <c r="P35" s="22"/>
    </row>
    <row r="36" spans="1:16" ht="15">
      <c r="A36" s="22"/>
      <c r="B36" s="22"/>
      <c r="C36" s="38" t="s">
        <v>40</v>
      </c>
      <c r="D36" s="39"/>
      <c r="E36" s="39"/>
      <c r="F36" s="39"/>
      <c r="G36" s="39"/>
      <c r="H36" s="39"/>
      <c r="I36" s="39"/>
      <c r="J36" s="39"/>
      <c r="K36" s="22"/>
      <c r="L36" s="22"/>
      <c r="M36" s="22"/>
      <c r="N36" s="22"/>
      <c r="O36" s="22"/>
      <c r="P36" s="22"/>
    </row>
    <row r="37" spans="1:16" ht="15">
      <c r="A37" s="22"/>
      <c r="B37" s="22"/>
      <c r="C37" s="38" t="s">
        <v>41</v>
      </c>
      <c r="D37" s="39"/>
      <c r="E37" s="39"/>
      <c r="F37" s="39"/>
      <c r="G37" s="39"/>
      <c r="H37" s="39"/>
      <c r="I37" s="39"/>
      <c r="J37" s="39"/>
      <c r="K37" s="22"/>
      <c r="L37" s="22"/>
      <c r="M37" s="22"/>
      <c r="N37" s="22"/>
      <c r="O37" s="22"/>
      <c r="P37" s="22"/>
    </row>
    <row r="38" spans="1:16" ht="15">
      <c r="A38" s="4"/>
      <c r="B38" s="4"/>
      <c r="C38" s="40" t="s">
        <v>42</v>
      </c>
      <c r="D38" s="39"/>
      <c r="E38" s="39"/>
      <c r="F38" s="39"/>
      <c r="G38" s="39"/>
      <c r="H38" s="39"/>
      <c r="I38" s="39"/>
      <c r="J38" s="39"/>
      <c r="K38" s="4"/>
      <c r="L38" s="4"/>
      <c r="M38" s="4"/>
      <c r="N38" s="4"/>
      <c r="O38" s="4"/>
      <c r="P38" s="4"/>
    </row>
    <row r="39" spans="1:16" ht="15">
      <c r="A39" s="4"/>
      <c r="B39" s="4"/>
      <c r="C39" s="40" t="s">
        <v>43</v>
      </c>
      <c r="D39" s="39"/>
      <c r="E39" s="39"/>
      <c r="F39" s="39"/>
      <c r="G39" s="39"/>
      <c r="H39" s="39"/>
      <c r="I39" s="39"/>
      <c r="J39" s="39"/>
      <c r="K39" s="4"/>
      <c r="L39" s="4"/>
      <c r="M39" s="4"/>
      <c r="N39" s="4"/>
      <c r="O39" s="4"/>
      <c r="P39" s="4"/>
    </row>
    <row r="40" spans="1:16" ht="15">
      <c r="A40" s="4"/>
      <c r="B40" s="4"/>
      <c r="C40" s="40" t="s">
        <v>44</v>
      </c>
      <c r="D40" s="39"/>
      <c r="E40" s="39"/>
      <c r="F40" s="39"/>
      <c r="G40" s="39"/>
      <c r="H40" s="39"/>
      <c r="I40" s="39"/>
      <c r="J40" s="39"/>
      <c r="K40" s="4"/>
      <c r="L40" s="4"/>
      <c r="M40" s="4"/>
      <c r="N40" s="4"/>
      <c r="O40" s="4"/>
      <c r="P40" s="4"/>
    </row>
    <row r="41" spans="1:16" ht="15">
      <c r="A41" s="4"/>
      <c r="B41" s="4"/>
      <c r="C41" s="38" t="s">
        <v>45</v>
      </c>
      <c r="D41" s="39"/>
      <c r="E41" s="39"/>
      <c r="F41" s="39"/>
      <c r="G41" s="39"/>
      <c r="H41" s="39"/>
      <c r="I41" s="39"/>
      <c r="J41" s="39"/>
      <c r="K41" s="4"/>
      <c r="L41" s="4"/>
      <c r="M41" s="4"/>
      <c r="N41" s="4"/>
      <c r="O41" s="4"/>
      <c r="P41" s="4"/>
    </row>
    <row r="42" spans="1:16" ht="15">
      <c r="A42" s="4"/>
      <c r="B42" s="4"/>
      <c r="C42" s="37" t="s">
        <v>46</v>
      </c>
      <c r="D42" s="39"/>
      <c r="E42" s="39"/>
      <c r="F42" s="39"/>
      <c r="G42" s="39"/>
      <c r="H42" s="39"/>
      <c r="I42" s="39"/>
      <c r="J42" s="39"/>
      <c r="K42" s="4"/>
      <c r="L42" s="4"/>
      <c r="M42" s="4"/>
      <c r="N42" s="4"/>
      <c r="O42" s="4"/>
      <c r="P42" s="4"/>
    </row>
    <row r="43" spans="1:16" ht="15">
      <c r="A43" s="4"/>
      <c r="B43" s="4"/>
      <c r="C43" s="38" t="s">
        <v>47</v>
      </c>
      <c r="D43" s="39"/>
      <c r="E43" s="39"/>
      <c r="F43" s="39"/>
      <c r="G43" s="39"/>
      <c r="H43" s="39"/>
      <c r="I43" s="39"/>
      <c r="J43" s="39"/>
      <c r="K43" s="4"/>
      <c r="L43" s="4"/>
      <c r="M43" s="4"/>
      <c r="N43" s="4"/>
      <c r="O43" s="4"/>
      <c r="P43" s="4"/>
    </row>
    <row r="44" spans="1:16" ht="15">
      <c r="A44" s="4"/>
      <c r="B44" s="4"/>
      <c r="C44" s="38" t="s">
        <v>49</v>
      </c>
      <c r="D44" s="39"/>
      <c r="E44" s="39"/>
      <c r="F44" s="39"/>
      <c r="G44" s="39"/>
      <c r="H44" s="39"/>
      <c r="I44" s="39"/>
      <c r="J44" s="39"/>
      <c r="K44" s="4"/>
      <c r="L44" s="4"/>
      <c r="M44" s="4"/>
      <c r="N44" s="4"/>
      <c r="O44" s="4"/>
      <c r="P44" s="4"/>
    </row>
    <row r="45" spans="1:16" s="31" customFormat="1" ht="15">
      <c r="A45" s="32"/>
      <c r="B45" s="32"/>
      <c r="C45" s="38" t="s">
        <v>50</v>
      </c>
      <c r="D45" s="41"/>
      <c r="E45" s="41"/>
      <c r="F45" s="41"/>
      <c r="G45" s="41"/>
      <c r="H45" s="41"/>
      <c r="I45" s="41"/>
      <c r="J45" s="41"/>
      <c r="K45" s="32"/>
      <c r="L45" s="32"/>
      <c r="M45" s="32"/>
      <c r="N45" s="32"/>
      <c r="O45" s="32"/>
      <c r="P45" s="32"/>
    </row>
    <row r="46" spans="1:16" ht="15">
      <c r="A46" s="4"/>
      <c r="B46" s="4"/>
      <c r="C46" s="38" t="s">
        <v>52</v>
      </c>
      <c r="D46" s="39"/>
      <c r="E46" s="39"/>
      <c r="F46" s="39"/>
      <c r="G46" s="39"/>
      <c r="H46" s="39"/>
      <c r="I46" s="39"/>
      <c r="J46" s="39"/>
      <c r="K46" s="4"/>
      <c r="L46" s="4"/>
      <c r="M46" s="4"/>
      <c r="N46" s="4"/>
      <c r="O46" s="4"/>
      <c r="P46" s="4"/>
    </row>
    <row r="47" spans="1:16" ht="15">
      <c r="A47" s="4"/>
      <c r="B47" s="4"/>
      <c r="C47" s="38" t="s">
        <v>54</v>
      </c>
      <c r="D47" s="41"/>
      <c r="E47" s="39"/>
      <c r="F47" s="39"/>
      <c r="G47" s="39"/>
      <c r="H47" s="39"/>
      <c r="I47" s="39"/>
      <c r="J47" s="39"/>
      <c r="K47" s="4"/>
      <c r="L47" s="4"/>
      <c r="M47" s="4"/>
      <c r="N47" s="4"/>
      <c r="O47" s="4"/>
      <c r="P47" s="4"/>
    </row>
    <row r="48" spans="1:16" ht="15">
      <c r="A48" s="4"/>
      <c r="B48" s="4"/>
      <c r="C48" s="38" t="s">
        <v>53</v>
      </c>
      <c r="D48" s="39"/>
      <c r="E48" s="39"/>
      <c r="F48" s="39"/>
      <c r="G48" s="39"/>
      <c r="H48" s="39"/>
      <c r="I48" s="39"/>
      <c r="J48" s="39"/>
      <c r="K48" s="4"/>
      <c r="L48" s="4"/>
      <c r="M48" s="4"/>
      <c r="N48" s="4"/>
      <c r="O48" s="4"/>
      <c r="P48" s="4"/>
    </row>
    <row r="49" spans="1:16" ht="15">
      <c r="A49" s="4"/>
      <c r="B49" s="4"/>
      <c r="C49" s="38" t="s">
        <v>55</v>
      </c>
      <c r="D49" s="39"/>
      <c r="E49" s="39"/>
      <c r="F49" s="39"/>
      <c r="G49" s="39"/>
      <c r="H49" s="39"/>
      <c r="I49" s="39"/>
      <c r="J49" s="39"/>
      <c r="K49" s="4"/>
      <c r="L49" s="4"/>
      <c r="M49" s="4"/>
      <c r="N49" s="4"/>
      <c r="O49" s="4"/>
      <c r="P49" s="4"/>
    </row>
    <row r="50" spans="1:16" ht="15">
      <c r="A50" s="4"/>
      <c r="B50" s="4"/>
      <c r="C50" s="38" t="s">
        <v>56</v>
      </c>
      <c r="D50" s="39"/>
      <c r="E50" s="39"/>
      <c r="F50" s="39"/>
      <c r="G50" s="39"/>
      <c r="H50" s="39"/>
      <c r="I50" s="39"/>
      <c r="J50" s="39"/>
      <c r="K50" s="4"/>
      <c r="L50" s="4"/>
      <c r="M50" s="4"/>
      <c r="N50" s="4"/>
      <c r="O50" s="4"/>
      <c r="P50" s="4"/>
    </row>
    <row r="51" spans="1:16" ht="15">
      <c r="A51" s="4"/>
      <c r="B51" s="4"/>
      <c r="C51" s="38" t="s">
        <v>58</v>
      </c>
      <c r="D51" s="39"/>
      <c r="E51" s="39"/>
      <c r="F51" s="39"/>
      <c r="G51" s="39"/>
      <c r="H51" s="39"/>
      <c r="I51" s="39"/>
      <c r="J51" s="39"/>
      <c r="K51" s="4"/>
      <c r="L51" s="4"/>
      <c r="M51" s="4"/>
      <c r="N51" s="4"/>
      <c r="O51" s="4"/>
      <c r="P51" s="4"/>
    </row>
    <row r="52" spans="1:16" ht="15">
      <c r="A52" s="4"/>
      <c r="B52" s="4"/>
      <c r="C52" s="38" t="s">
        <v>59</v>
      </c>
      <c r="D52" s="39"/>
      <c r="E52" s="39"/>
      <c r="F52" s="39"/>
      <c r="G52" s="39"/>
      <c r="H52" s="39"/>
      <c r="I52" s="39"/>
      <c r="J52" s="39"/>
      <c r="K52" s="4"/>
      <c r="L52" s="4"/>
      <c r="M52" s="4"/>
      <c r="N52" s="4"/>
      <c r="O52" s="4"/>
      <c r="P52" s="4"/>
    </row>
    <row r="53" spans="1:16" ht="15">
      <c r="A53" s="4"/>
      <c r="B53" s="4"/>
      <c r="C53" s="38" t="s">
        <v>60</v>
      </c>
      <c r="D53" s="39"/>
      <c r="E53" s="39"/>
      <c r="F53" s="39"/>
      <c r="G53" s="39"/>
      <c r="H53" s="39"/>
      <c r="I53" s="39"/>
      <c r="J53" s="39"/>
      <c r="K53" s="4"/>
      <c r="L53" s="4"/>
      <c r="M53" s="4"/>
      <c r="N53" s="4"/>
      <c r="O53" s="4"/>
      <c r="P53" s="4"/>
    </row>
    <row r="54" spans="1:16" ht="15">
      <c r="A54" s="4"/>
      <c r="B54" s="4"/>
      <c r="C54" s="38" t="s">
        <v>62</v>
      </c>
      <c r="D54" s="39"/>
      <c r="E54" s="39"/>
      <c r="F54" s="39"/>
      <c r="G54" s="39"/>
      <c r="H54" s="39"/>
      <c r="I54" s="39"/>
      <c r="J54" s="39"/>
      <c r="K54" s="4"/>
      <c r="L54" s="4"/>
      <c r="M54" s="4"/>
      <c r="N54" s="4"/>
      <c r="O54" s="4"/>
      <c r="P54" s="4"/>
    </row>
    <row r="55" spans="1:16" ht="15">
      <c r="A55" s="4"/>
      <c r="B55" s="4"/>
      <c r="C55" s="38" t="s">
        <v>64</v>
      </c>
      <c r="D55" s="39"/>
      <c r="E55" s="39"/>
      <c r="F55" s="39"/>
      <c r="G55" s="39"/>
      <c r="H55" s="39"/>
      <c r="I55" s="39"/>
      <c r="J55" s="39"/>
      <c r="K55" s="4"/>
      <c r="L55" s="4"/>
      <c r="M55" s="4"/>
      <c r="N55" s="4"/>
      <c r="O55" s="4"/>
      <c r="P55" s="4"/>
    </row>
    <row r="56" spans="1:16" ht="15">
      <c r="A56" s="4"/>
      <c r="B56" s="4"/>
      <c r="C56" s="38" t="s">
        <v>63</v>
      </c>
      <c r="D56" s="39"/>
      <c r="E56" s="39"/>
      <c r="F56" s="39"/>
      <c r="G56" s="39"/>
      <c r="H56" s="39"/>
      <c r="I56" s="39"/>
      <c r="J56" s="39"/>
      <c r="K56" s="4"/>
      <c r="L56" s="4"/>
      <c r="M56" s="4"/>
      <c r="N56" s="4"/>
      <c r="O56" s="4"/>
      <c r="P56" s="4"/>
    </row>
    <row r="57" spans="1:16" ht="15">
      <c r="A57" s="4"/>
      <c r="B57" s="4"/>
      <c r="C57" s="38" t="s">
        <v>61</v>
      </c>
      <c r="D57" s="39"/>
      <c r="E57" s="39"/>
      <c r="F57" s="39"/>
      <c r="G57" s="39"/>
      <c r="H57" s="39"/>
      <c r="I57" s="39"/>
      <c r="J57" s="39"/>
      <c r="K57" s="4"/>
      <c r="L57" s="4"/>
      <c r="M57" s="4"/>
      <c r="N57" s="4"/>
      <c r="O57" s="4"/>
      <c r="P57" s="4"/>
    </row>
    <row r="58" spans="1:16" ht="15">
      <c r="A58" s="4"/>
      <c r="B58" s="4"/>
      <c r="C58" s="38" t="s">
        <v>57</v>
      </c>
      <c r="D58" s="39"/>
      <c r="E58" s="39"/>
      <c r="F58" s="39"/>
      <c r="G58" s="39"/>
      <c r="H58" s="39"/>
      <c r="I58" s="39"/>
      <c r="J58" s="39"/>
      <c r="K58" s="4"/>
      <c r="L58" s="4"/>
      <c r="M58" s="4"/>
      <c r="N58" s="4"/>
      <c r="O58" s="4"/>
      <c r="P58" s="4"/>
    </row>
    <row r="59" spans="1:16" ht="15.75">
      <c r="A59" s="4"/>
      <c r="B59" s="4"/>
      <c r="C59" s="42" t="s">
        <v>79</v>
      </c>
      <c r="D59" s="39"/>
      <c r="E59" s="39"/>
      <c r="F59" s="39"/>
      <c r="G59" s="39"/>
      <c r="H59" s="39"/>
      <c r="I59" s="39"/>
      <c r="J59" s="39"/>
      <c r="K59" s="4"/>
      <c r="L59" s="4"/>
      <c r="M59" s="4"/>
      <c r="N59" s="4"/>
      <c r="O59" s="4"/>
      <c r="P59" s="4"/>
    </row>
    <row r="60" spans="1:16" ht="15.75">
      <c r="A60" s="4"/>
      <c r="B60" s="4"/>
      <c r="C60" s="43" t="s">
        <v>68</v>
      </c>
      <c r="D60" s="39"/>
      <c r="E60" s="39"/>
      <c r="F60" s="39"/>
      <c r="G60" s="39"/>
      <c r="H60" s="39"/>
      <c r="I60" s="39"/>
      <c r="J60" s="39"/>
      <c r="K60" s="4"/>
      <c r="L60" s="4"/>
      <c r="M60" s="4"/>
      <c r="N60" s="4"/>
      <c r="O60" s="4"/>
      <c r="P60" s="4"/>
    </row>
    <row r="61" spans="1:16" ht="15">
      <c r="A61" s="4"/>
      <c r="B61" s="4"/>
      <c r="C61" s="38" t="s">
        <v>51</v>
      </c>
      <c r="D61" s="39"/>
      <c r="E61" s="39"/>
      <c r="F61" s="39"/>
      <c r="G61" s="39"/>
      <c r="H61" s="39"/>
      <c r="I61" s="39"/>
      <c r="J61" s="39"/>
      <c r="K61" s="4"/>
      <c r="L61" s="4"/>
      <c r="M61" s="4"/>
      <c r="N61" s="4"/>
      <c r="O61" s="4"/>
      <c r="P61" s="4"/>
    </row>
    <row r="62" spans="1:16" ht="15">
      <c r="A62" s="4"/>
      <c r="B62" s="4"/>
      <c r="C62" s="38" t="s">
        <v>48</v>
      </c>
      <c r="D62" s="39"/>
      <c r="E62" s="39"/>
      <c r="F62" s="39"/>
      <c r="G62" s="39"/>
      <c r="H62" s="39"/>
      <c r="I62" s="39"/>
      <c r="J62" s="39"/>
      <c r="K62" s="4"/>
      <c r="L62" s="4"/>
      <c r="M62" s="4"/>
      <c r="N62" s="4"/>
      <c r="O62" s="4"/>
      <c r="P62" s="4"/>
    </row>
    <row r="63" spans="1:16" ht="15">
      <c r="A63" s="4"/>
      <c r="B63" s="4"/>
      <c r="C63" s="40" t="s">
        <v>67</v>
      </c>
      <c r="D63" s="39"/>
      <c r="E63" s="39"/>
      <c r="F63" s="39"/>
      <c r="G63" s="39"/>
      <c r="H63" s="39"/>
      <c r="I63" s="39"/>
      <c r="J63" s="39"/>
      <c r="K63" s="4"/>
      <c r="L63" s="4"/>
      <c r="M63" s="4"/>
      <c r="N63" s="4"/>
      <c r="O63" s="4"/>
      <c r="P63" s="4"/>
    </row>
    <row r="64" spans="1:16" ht="15">
      <c r="A64" s="4"/>
      <c r="B64" s="4"/>
      <c r="C64" s="40" t="s">
        <v>66</v>
      </c>
      <c r="D64" s="39"/>
      <c r="E64" s="39"/>
      <c r="F64" s="39"/>
      <c r="G64" s="39"/>
      <c r="H64" s="39"/>
      <c r="I64" s="39"/>
      <c r="J64" s="39"/>
      <c r="K64" s="4"/>
      <c r="L64" s="4"/>
      <c r="M64" s="4"/>
      <c r="N64" s="4"/>
      <c r="O64" s="4"/>
      <c r="P64" s="4"/>
    </row>
    <row r="65" spans="1:16" ht="15">
      <c r="A65" s="4"/>
      <c r="B65" s="4"/>
      <c r="C65" s="40" t="s">
        <v>65</v>
      </c>
      <c r="D65" s="39"/>
      <c r="E65" s="39"/>
      <c r="F65" s="39"/>
      <c r="G65" s="39"/>
      <c r="H65" s="39"/>
      <c r="I65" s="39"/>
      <c r="J65" s="39"/>
      <c r="K65" s="4"/>
      <c r="L65" s="4"/>
      <c r="M65" s="4"/>
      <c r="N65" s="4"/>
      <c r="O65" s="4"/>
      <c r="P65" s="4"/>
    </row>
    <row r="66" spans="1:16" ht="15">
      <c r="A66" s="4"/>
      <c r="B66" s="4"/>
      <c r="C66" s="29"/>
      <c r="D66" s="4"/>
      <c r="E66" s="4"/>
      <c r="F66" s="4"/>
      <c r="G66" s="4"/>
      <c r="H66" s="4"/>
      <c r="I66" s="4"/>
      <c r="J66" s="4"/>
      <c r="K66" s="4"/>
      <c r="L66" s="4"/>
      <c r="M66" s="4"/>
      <c r="N66" s="4"/>
      <c r="O66" s="4"/>
      <c r="P66" s="4"/>
    </row>
    <row r="67" spans="1:16" ht="17.25">
      <c r="A67" s="4"/>
      <c r="B67" s="4" t="s">
        <v>13</v>
      </c>
      <c r="C67" s="30"/>
      <c r="D67" s="4"/>
      <c r="E67" s="4" t="s">
        <v>14</v>
      </c>
      <c r="F67" s="4"/>
      <c r="G67" s="4"/>
      <c r="H67" s="4"/>
      <c r="I67" s="4"/>
      <c r="J67" s="4"/>
      <c r="K67" s="4"/>
      <c r="L67" s="4"/>
      <c r="M67" s="4"/>
      <c r="N67" s="4"/>
      <c r="O67" s="4"/>
      <c r="P67" s="4"/>
    </row>
    <row r="68" spans="1:16" ht="15">
      <c r="A68" s="4"/>
      <c r="B68" s="4"/>
      <c r="C68" s="4"/>
      <c r="D68" s="4"/>
      <c r="E68" s="4"/>
      <c r="F68" s="4"/>
      <c r="G68" s="4"/>
      <c r="H68" s="4"/>
      <c r="I68" s="4"/>
      <c r="J68" s="4"/>
      <c r="K68" s="4"/>
      <c r="L68" s="4"/>
      <c r="M68" s="4"/>
      <c r="N68" s="4"/>
      <c r="O68" s="4"/>
      <c r="P68" s="4"/>
    </row>
    <row r="69" spans="1:16" ht="15">
      <c r="A69" s="4"/>
      <c r="B69" s="4"/>
      <c r="C69" s="4"/>
      <c r="D69" s="4"/>
      <c r="E69" s="4"/>
      <c r="F69" s="4"/>
      <c r="G69" s="4"/>
      <c r="H69" s="4"/>
      <c r="I69" s="4"/>
      <c r="J69" s="4"/>
      <c r="K69" s="4"/>
      <c r="L69" s="4"/>
      <c r="M69" s="4"/>
      <c r="N69" s="4"/>
      <c r="O69" s="4"/>
      <c r="P69" s="4"/>
    </row>
    <row r="70" spans="1:16" ht="15">
      <c r="A70" s="4"/>
      <c r="B70" s="4"/>
      <c r="C70" s="4"/>
      <c r="D70" s="4"/>
      <c r="E70" s="4"/>
      <c r="F70" s="4"/>
      <c r="G70" s="4"/>
      <c r="H70" s="4"/>
      <c r="I70" s="4"/>
      <c r="J70" s="4"/>
      <c r="K70" s="4"/>
      <c r="L70" s="4"/>
      <c r="M70" s="4"/>
      <c r="N70" s="4"/>
      <c r="O70" s="4"/>
      <c r="P70" s="4"/>
    </row>
  </sheetData>
  <sheetProtection/>
  <mergeCells count="17">
    <mergeCell ref="O9:O10"/>
    <mergeCell ref="D9:D10"/>
    <mergeCell ref="E9:E10"/>
    <mergeCell ref="F9:J9"/>
    <mergeCell ref="K9:K10"/>
    <mergeCell ref="A26:K26"/>
    <mergeCell ref="L9:N9"/>
    <mergeCell ref="B28:K28"/>
    <mergeCell ref="P9:P10"/>
    <mergeCell ref="A1:P1"/>
    <mergeCell ref="A2:P2"/>
    <mergeCell ref="A5:P5"/>
    <mergeCell ref="A6:P6"/>
    <mergeCell ref="A7:P7"/>
    <mergeCell ref="A9:A10"/>
    <mergeCell ref="B9:B10"/>
    <mergeCell ref="C9:C10"/>
  </mergeCells>
  <hyperlinks>
    <hyperlink ref="C35" r:id="rId1" display="http://tereshkin-mebel.ru/catalog/shkolnaya-mebel-dlya-garderobnyh/veshalka-napolnaya-dvuhstoronnyaya-26-mest"/>
    <hyperlink ref="C36" r:id="rId2" display="http://www.zavod1.ru/m_item.php?id=46"/>
    <hyperlink ref="C37" r:id="rId3" display="http://pervayadk.ru/?page=catalog&amp;id=112"/>
    <hyperlink ref="C38" r:id="rId4" display="http://pervayadk.ru/?page=catalog&amp;id=118"/>
    <hyperlink ref="C39" r:id="rId5" display="http://pervayadk.ru/?page=catalog&amp;id=157"/>
    <hyperlink ref="C40" r:id="rId6" display="http://pervayadk.ru/?page=catalog&amp;id=161"/>
    <hyperlink ref="C41" r:id="rId7" display="http://pervayadk.ru/?page=catalog&amp;id=2314"/>
    <hyperlink ref="C43" r:id="rId8" display="http://pervayadk.ru/?page=catalog&amp;id=31"/>
    <hyperlink ref="C62" r:id="rId9" display="http://pervayadk.ru/?page=catalog&amp;id=44"/>
    <hyperlink ref="C44" r:id="rId10" display="http://pervayadk.ru/?page=catalog&amp;id=614"/>
    <hyperlink ref="C45" r:id="rId11" display="http://pervayadk.ru/?page=catalog&amp;id=97"/>
    <hyperlink ref="C61" r:id="rId12" display="http://pervayadk.ru/?page=catalog&amp;id=95"/>
    <hyperlink ref="C46" r:id="rId13" display="http://rost-mebel.com/magazin/product/stol-pismennyy-s-12r"/>
    <hyperlink ref="C48" r:id="rId14" display="http://grata-mebel.pulscen.ru/goods/21877090-tumba_podkatnaya_t_3r_referent"/>
    <hyperlink ref="C47" r:id="rId15" display="http://www.schoolgear.ru/catalog/stellag-bibliotechnyy-demonstratsionnyy-213000014/"/>
    <hyperlink ref="C49" r:id="rId16" display="http://all4sports.ru/index.php?productID=757"/>
    <hyperlink ref="C50" r:id="rId17" display="http://uno-sport.ru/component/page,shop.product_details/flypage,shop.flypage/product_id,894/category_id,107/manufacturer_id,0/option,com_virtuemart/Itemid,34/"/>
    <hyperlink ref="C58" r:id="rId18" display="http://www.stalstil.ru/details.aspx?ProductID=449&amp;CategoryID=24#details"/>
    <hyperlink ref="C51" r:id="rId19" display="http://www.js-torg.ru/index.php?ht=152&amp;detail=2041"/>
    <hyperlink ref="C52" r:id="rId20" display="http://veshol.ru/index.php?option=com_catalog_av&amp;cid=34&amp;oid=309"/>
    <hyperlink ref="C53" r:id="rId21" display="http://veshol.ru/index.php?option=com_catalog_av&amp;cid=34&amp;oid=310"/>
    <hyperlink ref="C57" r:id="rId22" display="http://www.tovarpost.ru/web/tovarpost.asp?action=tovpod&amp;elem=1917711"/>
    <hyperlink ref="C54" r:id="rId23" display="http://www.komus.ru/product/28172/"/>
    <hyperlink ref="C55" r:id="rId24" display="http://www.qvazar.ru/index.php?productID=900"/>
    <hyperlink ref="C56" r:id="rId25" display="http://mebel-veles.com/store/35570/172517/?pos=2324670"/>
    <hyperlink ref="C65" r:id="rId26" display="http://tiu.ru/p6436648-ofisnyj-stul-izo.html#attributes_block"/>
    <hyperlink ref="C64" r:id="rId27" display="http://tiu.ru/p37280878-stol-auditornyj-metallokarkase.html"/>
    <hyperlink ref="C63" r:id="rId28" display="http://finebuy.ru/cat/projectors-furniture/classic/kupit-classic-solution-pt-2-cineman"/>
  </hyperlinks>
  <printOptions/>
  <pageMargins left="0.25" right="0.25" top="0.75" bottom="0.75" header="0.3" footer="0.3"/>
  <pageSetup horizontalDpi="600" verticalDpi="600" orientation="landscape" paperSize="9" scale="75" r:id="rId2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qqq</cp:lastModifiedBy>
  <cp:lastPrinted>2014-07-11T04:30:55Z</cp:lastPrinted>
  <dcterms:created xsi:type="dcterms:W3CDTF">1996-10-08T23:32:33Z</dcterms:created>
  <dcterms:modified xsi:type="dcterms:W3CDTF">2014-07-11T04:31:55Z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